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填表示例" sheetId="1" r:id="rId1"/>
  </sheets>
  <definedNames>
    <definedName name="_xlnm.Print_Titles" localSheetId="0">填表示例!$3:$3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<sst xmlns="http://schemas.openxmlformats.org/spreadsheetml/2006/main" count="33" uniqueCount="30">
  <si>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r>
      <t>附件</t>
    </r>
    <r>
      <rPr>
        <b/>
        <sz val="14"/>
        <rFont val="Arial"/>
        <charset val="134"/>
      </rPr>
      <t>1</t>
    </r>
    <r>
      <rPr>
        <b/>
        <sz val="14"/>
        <rFont val="宋体"/>
        <charset val="134"/>
      </rPr>
      <t>：</t>
    </r>
    <r>
      <rPr>
        <b/>
        <sz val="14"/>
        <rFont val="Arial"/>
        <charset val="134"/>
      </rPr>
      <t>2025</t>
    </r>
    <r>
      <rPr>
        <b/>
        <sz val="14"/>
        <rFont val="宋体"/>
        <charset val="134"/>
      </rPr>
      <t>年度课堂教学异地补贴核算表</t>
    </r>
  </si>
  <si>
    <t>单位：                                                                                填表日期：</t>
  </si>
  <si>
    <t>学院</t>
  </si>
  <si>
    <t>工号</t>
  </si>
  <si>
    <t>教师姓名</t>
  </si>
  <si>
    <t>课程代码</t>
  </si>
  <si>
    <t>课程名称</t>
  </si>
  <si>
    <t>年级</t>
  </si>
  <si>
    <t>教学班号</t>
  </si>
  <si>
    <t>优选范围</t>
  </si>
  <si>
    <t>课内学时</t>
  </si>
  <si>
    <t>学分</t>
  </si>
  <si>
    <t>学生人数</t>
  </si>
  <si>
    <t>系数</t>
  </si>
  <si>
    <t>工作量</t>
  </si>
  <si>
    <t>课时酬金</t>
  </si>
  <si>
    <t>每周无课天数</t>
  </si>
  <si>
    <t>无课周数</t>
  </si>
  <si>
    <t>无课补贴</t>
  </si>
  <si>
    <t>总金额</t>
  </si>
  <si>
    <t>备注</t>
  </si>
  <si>
    <t>机械</t>
  </si>
  <si>
    <t>张三</t>
  </si>
  <si>
    <t>0210001B</t>
  </si>
  <si>
    <t>技术文件写作与交流</t>
  </si>
  <si>
    <t>0001</t>
  </si>
  <si>
    <t>机械工程22-1班，机械工程22-2班</t>
  </si>
  <si>
    <t>0002</t>
  </si>
  <si>
    <t>机械工程22-3班，机械工程22-4班</t>
  </si>
  <si>
    <r>
      <rPr>
        <sz val="10"/>
        <rFont val="宋体"/>
        <charset val="134"/>
      </rPr>
      <t>制表人：</t>
    </r>
    <r>
      <rPr>
        <sz val="10"/>
        <rFont val="Arial"/>
        <charset val="134"/>
      </rPr>
      <t xml:space="preserve">                                                                  </t>
    </r>
    <r>
      <rPr>
        <sz val="10"/>
        <rFont val="宋体"/>
        <charset val="134"/>
      </rPr>
      <t>系（部）负责人：</t>
    </r>
    <r>
      <rPr>
        <sz val="10"/>
        <rFont val="Arial"/>
        <charset val="134"/>
      </rPr>
      <t xml:space="preserve">                                                           </t>
    </r>
    <r>
      <rPr>
        <sz val="10"/>
        <rFont val="宋体"/>
        <charset val="134"/>
      </rPr>
      <t>审核：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</si>
</sst>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4"/>
      <name val="宋体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I15" sqref="I15"/>
    </sheetView>
  </sheetViews>
  <sheetFormatPr defaultColWidth="10.712962962963" defaultRowHeight="36" customHeight="1"/>
  <cols>
    <col min="1" max="2" width="6.85185185185185" style="1" customWidth="1"/>
    <col min="3" max="3" width="8.42592592592593" style="2" customWidth="1"/>
    <col min="4" max="4" width="10.287037037037" style="2" customWidth="1"/>
    <col min="5" max="5" width="10.712962962963" style="1"/>
    <col min="6" max="7" width="6.57407407407407" style="2" customWidth="1"/>
    <col min="8" max="8" width="15.712962962963" style="1" customWidth="1"/>
    <col min="9" max="12" width="6.13888888888889" style="2" customWidth="1"/>
    <col min="13" max="13" width="6.57407407407407" style="2" customWidth="1"/>
    <col min="14" max="14" width="8.71296296296296" style="2" customWidth="1"/>
    <col min="15" max="17" width="5.71296296296296" style="2" customWidth="1"/>
    <col min="18" max="18" width="8.13888888888889" style="2" customWidth="1"/>
    <col min="19" max="19" width="8" style="2" customWidth="1"/>
    <col min="20" max="16384" width="10.712962962963" style="2"/>
  </cols>
  <sheetData>
    <row r="1" customHeight="1" spans="1:19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8" customHeight="1" spans="1:19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9.75" customHeight="1" spans="1:1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customHeight="1" spans="1:19">
      <c r="A4" s="9" t="s">
        <v>21</v>
      </c>
      <c r="B4" s="9"/>
      <c r="C4" s="10" t="s">
        <v>22</v>
      </c>
      <c r="D4" s="11" t="s">
        <v>23</v>
      </c>
      <c r="E4" s="12" t="s">
        <v>24</v>
      </c>
      <c r="F4" s="11">
        <v>2022</v>
      </c>
      <c r="G4" s="11" t="s">
        <v>25</v>
      </c>
      <c r="H4" s="13" t="s">
        <v>26</v>
      </c>
      <c r="I4" s="11">
        <v>32</v>
      </c>
      <c r="J4" s="11">
        <v>2</v>
      </c>
      <c r="K4" s="11">
        <v>91</v>
      </c>
      <c r="L4" s="11">
        <v>1.1</v>
      </c>
      <c r="M4" s="11">
        <f t="shared" ref="M4:M5" si="0">I4*L4</f>
        <v>35.2</v>
      </c>
      <c r="N4" s="11">
        <f t="shared" ref="N4:N5" si="1">M4*70</f>
        <v>2464</v>
      </c>
      <c r="O4" s="11">
        <v>1</v>
      </c>
      <c r="P4" s="11">
        <v>8</v>
      </c>
      <c r="Q4" s="11">
        <f>O4*P4*120</f>
        <v>960</v>
      </c>
      <c r="R4" s="11">
        <f>SUM(N4:N5)+Q4</f>
        <v>5888</v>
      </c>
      <c r="S4" s="11"/>
    </row>
    <row r="5" customHeight="1" spans="1:19">
      <c r="A5" s="14"/>
      <c r="B5" s="14"/>
      <c r="C5" s="10" t="s">
        <v>22</v>
      </c>
      <c r="D5" s="11" t="s">
        <v>23</v>
      </c>
      <c r="E5" s="12" t="s">
        <v>24</v>
      </c>
      <c r="F5" s="11">
        <v>2022</v>
      </c>
      <c r="G5" s="11" t="s">
        <v>27</v>
      </c>
      <c r="H5" s="13" t="s">
        <v>28</v>
      </c>
      <c r="I5" s="11">
        <v>32</v>
      </c>
      <c r="J5" s="11">
        <v>2</v>
      </c>
      <c r="K5" s="11">
        <v>86</v>
      </c>
      <c r="L5" s="11">
        <v>1.1</v>
      </c>
      <c r="M5" s="11">
        <f t="shared" si="0"/>
        <v>35.2</v>
      </c>
      <c r="N5" s="11">
        <f t="shared" si="1"/>
        <v>2464</v>
      </c>
      <c r="O5" s="11"/>
      <c r="P5" s="11"/>
      <c r="Q5" s="11"/>
      <c r="R5" s="11"/>
      <c r="S5" s="11"/>
    </row>
    <row r="6" ht="39" customHeight="1" spans="1:19">
      <c r="A6" s="13"/>
      <c r="B6" s="13"/>
      <c r="C6" s="10"/>
      <c r="D6" s="15"/>
      <c r="E6" s="12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3"/>
    </row>
    <row r="7" ht="39" customHeight="1" spans="1:19">
      <c r="A7" s="12"/>
      <c r="B7" s="12"/>
      <c r="C7" s="10"/>
      <c r="D7" s="11"/>
      <c r="E7" s="12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</row>
    <row r="8" ht="39" customHeight="1" spans="1:19">
      <c r="A8" s="12"/>
      <c r="B8" s="12"/>
      <c r="C8" s="1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/>
      <c r="P8" s="11"/>
      <c r="Q8" s="11"/>
      <c r="R8" s="11"/>
      <c r="S8" s="12"/>
    </row>
    <row r="9" ht="39" customHeight="1" spans="1:19">
      <c r="A9" s="12"/>
      <c r="B9" s="12"/>
      <c r="C9" s="1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1"/>
      <c r="Q9" s="11"/>
      <c r="R9" s="11"/>
      <c r="S9" s="12"/>
    </row>
    <row r="10" customHeight="1" spans="1:19">
      <c r="A10" s="16" t="s">
        <v>29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</sheetData>
  <mergeCells count="15">
    <mergeCell ref="A1:S1"/>
    <mergeCell ref="A2:S2"/>
    <mergeCell ref="A10:S10"/>
    <mergeCell ref="A4:A5"/>
    <mergeCell ref="A6:A9"/>
    <mergeCell ref="O4:O5"/>
    <mergeCell ref="O6:O9"/>
    <mergeCell ref="P4:P5"/>
    <mergeCell ref="P6:P9"/>
    <mergeCell ref="Q4:Q5"/>
    <mergeCell ref="Q6:Q9"/>
    <mergeCell ref="R4:R5"/>
    <mergeCell ref="R6:R9"/>
    <mergeCell ref="S4:S5"/>
    <mergeCell ref="S6:S9"/>
  </mergeCells>
  <pageMargins left="0.275" right="0.196527777777778" top="0.984027777777778" bottom="0.507638888888889" header="0.511805555555556" footer="0.511805555555556"/>
  <pageSetup paperSize="9" orientation="landscape"/>
  <headerFooter alignWithMargins="0">
    <oddHeader>&amp;C&amp;"宋体"&amp;22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填表示例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童晨</cp:lastModifiedBy>
  <dcterms:created xsi:type="dcterms:W3CDTF">2015-10-14T06:49:00Z</dcterms:created>
  <cp:lastPrinted>2015-12-31T08:43:00Z</cp:lastPrinted>
  <dcterms:modified xsi:type="dcterms:W3CDTF">2025-11-14T02:20:52Z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C052CEB23AF347D2A13C8E691EB6CDAE_13</vt:lpwstr>
  </property>
</Properties>
</file>